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665" windowWidth="19110" windowHeight="7395"/>
  </bookViews>
  <sheets>
    <sheet name="Лист1" sheetId="2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D31" i="2" l="1"/>
  <c r="C31" i="2"/>
  <c r="F29" i="2"/>
  <c r="E29" i="2"/>
  <c r="D29" i="2"/>
  <c r="C29" i="2"/>
  <c r="G27" i="2"/>
  <c r="F27" i="2"/>
  <c r="D27" i="2"/>
  <c r="C27" i="2"/>
  <c r="F25" i="2"/>
  <c r="D25" i="2"/>
  <c r="C25" i="2"/>
  <c r="F22" i="2"/>
  <c r="E22" i="2"/>
  <c r="D22" i="2"/>
  <c r="C22" i="2"/>
  <c r="G15" i="2"/>
  <c r="F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<sst xmlns="http://schemas.openxmlformats.org/spreadsheetml/2006/main" count="64" uniqueCount="48">
  <si>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</si>
  <si>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</si>
  <si>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</si>
  <si>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</si>
  <si>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</si>
  <si>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</si>
  <si>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</si>
  <si>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</si>
  <si>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</si>
  <si>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</si>
  <si>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</si>
  <si>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</si>
  <si>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</si>
  <si>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</si>
  <si>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</si>
  <si>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</si>
  <si>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</si>
  <si>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</si>
  <si>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</si>
  <si>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</si>
  <si>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</si>
  <si>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</si>
  <si>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</si>
  <si>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</si>
  <si>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</si>
  <si>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</si>
  <si>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</si>
  <si>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</si>
  <si>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</si>
  <si>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</si>
  <si>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</si>
  <si>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</si>
  <si>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</si>
  <si>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</si>
  <si>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</si>
  <si>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</si>
  <si>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</si>
  <si>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</si>
  <si>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</si>
  <si>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</si>
  <si>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</si>
  <si>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</si>
  <si>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</si>
  <si>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</si>
  <si>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6, по соглашению сторон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</si>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</sst>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/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30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49"/>
      <c r="B1" s="50"/>
      <c r="C1" s="50"/>
      <c r="D1" s="50"/>
      <c r="E1" s="50"/>
      <c r="F1" s="50"/>
      <c r="G1" s="50"/>
      <c r="H1" s="50"/>
    </row>
    <row r="2" spans="1:10" s="6" customFormat="1" ht="53.25" customHeight="1" x14ac:dyDescent="0.25">
      <c r="A2" s="56" t="s">
        <v>47</v>
      </c>
      <c r="B2" s="57"/>
      <c r="C2" s="57"/>
      <c r="D2" s="57"/>
      <c r="E2" s="57"/>
      <c r="F2" s="57"/>
      <c r="G2" s="57"/>
      <c r="H2" s="26">
        <v>44272</v>
      </c>
    </row>
    <row r="3" spans="1:10" s="12" customFormat="1" ht="121.5" customHeight="1" x14ac:dyDescent="0.3">
      <c r="A3" s="58" t="s">
        <v>10</v>
      </c>
      <c r="B3" s="59"/>
      <c r="C3" s="44" t="s">
        <v>0</v>
      </c>
      <c r="D3" s="44" t="s">
        <v>1</v>
      </c>
      <c r="E3" s="27" t="s">
        <v>2</v>
      </c>
      <c r="F3" s="27" t="s">
        <v>5</v>
      </c>
      <c r="G3" s="27" t="s">
        <v>3</v>
      </c>
      <c r="H3" s="27" t="s">
        <v>4</v>
      </c>
    </row>
    <row r="4" spans="1:10" s="2" customFormat="1" ht="15" customHeight="1" x14ac:dyDescent="0.25">
      <c r="A4" s="60">
        <v>1</v>
      </c>
      <c r="B4" s="61"/>
      <c r="C4" s="54">
        <v>2</v>
      </c>
      <c r="D4" s="54">
        <v>3</v>
      </c>
      <c r="E4" s="55">
        <v>4</v>
      </c>
      <c r="F4" s="55">
        <v>5</v>
      </c>
      <c r="G4" s="55">
        <v>6</v>
      </c>
      <c r="H4" s="55">
        <v>7</v>
      </c>
    </row>
    <row r="5" spans="1:10" s="14" customFormat="1" ht="78" customHeight="1" x14ac:dyDescent="0.3">
      <c r="A5" s="62" t="s">
        <v>24</v>
      </c>
      <c r="B5" s="62"/>
      <c r="C5" s="31">
        <f>SUM(C6:C10)</f>
        <v>123</v>
      </c>
      <c r="D5" s="32">
        <f>SUM(D6:D10)</f>
        <v>1493334.66</v>
      </c>
      <c r="E5" s="31">
        <f>SUM(E6:E8)</f>
        <v>18</v>
      </c>
      <c r="F5" s="31">
        <f>SUM(F6:F10)</f>
        <v>111</v>
      </c>
      <c r="G5" s="52">
        <v>0</v>
      </c>
      <c r="H5" s="28"/>
      <c r="J5" s="33"/>
    </row>
    <row r="6" spans="1:10" s="14" customFormat="1" ht="39.75" customHeight="1" x14ac:dyDescent="0.3">
      <c r="A6" s="34" t="s">
        <v>9</v>
      </c>
      <c r="B6" s="34" t="s">
        <v>14</v>
      </c>
      <c r="C6" s="35">
        <v>1</v>
      </c>
      <c r="D6" s="36">
        <v>46466.74</v>
      </c>
      <c r="E6" s="35">
        <v>0</v>
      </c>
      <c r="F6" s="35">
        <v>0</v>
      </c>
      <c r="G6" s="35">
        <v>0</v>
      </c>
      <c r="H6" s="28"/>
    </row>
    <row r="7" spans="1:10" s="14" customFormat="1" ht="37.5" x14ac:dyDescent="0.3">
      <c r="A7" s="20" t="s">
        <v>7</v>
      </c>
      <c r="B7" s="20" t="s">
        <v>12</v>
      </c>
      <c r="C7" s="35">
        <v>11</v>
      </c>
      <c r="D7" s="36">
        <v>432197.4</v>
      </c>
      <c r="E7" s="35">
        <v>0</v>
      </c>
      <c r="F7" s="35">
        <v>0</v>
      </c>
      <c r="G7" s="35">
        <v>0</v>
      </c>
      <c r="H7" s="28"/>
    </row>
    <row r="8" spans="1:10" s="14" customFormat="1" ht="29.25" customHeight="1" x14ac:dyDescent="0.3">
      <c r="A8" s="34" t="s">
        <v>6</v>
      </c>
      <c r="B8" s="34" t="s">
        <v>11</v>
      </c>
      <c r="C8" s="35">
        <v>96</v>
      </c>
      <c r="D8" s="37">
        <v>891590.6</v>
      </c>
      <c r="E8" s="35">
        <v>18</v>
      </c>
      <c r="F8" s="35">
        <v>96</v>
      </c>
      <c r="G8" s="35">
        <v>0</v>
      </c>
      <c r="H8" s="28"/>
    </row>
    <row r="9" spans="1:10" s="14" customFormat="1" ht="66.75" customHeight="1" x14ac:dyDescent="0.3">
      <c r="A9" s="34" t="s">
        <v>29</v>
      </c>
      <c r="B9" s="38" t="s">
        <v>30</v>
      </c>
      <c r="C9" s="35">
        <v>1</v>
      </c>
      <c r="D9" s="36">
        <v>11359.92</v>
      </c>
      <c r="E9" s="35">
        <v>0</v>
      </c>
      <c r="F9" s="35">
        <v>1</v>
      </c>
      <c r="G9" s="35">
        <v>0</v>
      </c>
      <c r="H9" s="28"/>
    </row>
    <row r="10" spans="1:10" s="14" customFormat="1" ht="37.5" customHeight="1" x14ac:dyDescent="0.3">
      <c r="A10" s="34" t="s">
        <v>42</v>
      </c>
      <c r="B10" s="28" t="s">
        <v>31</v>
      </c>
      <c r="C10" s="35">
        <v>14</v>
      </c>
      <c r="D10" s="36">
        <v>111720</v>
      </c>
      <c r="E10" s="35">
        <v>0</v>
      </c>
      <c r="F10" s="35">
        <v>14</v>
      </c>
      <c r="G10" s="35">
        <v>0</v>
      </c>
      <c r="H10" s="28"/>
    </row>
    <row r="11" spans="1:10" s="14" customFormat="1" ht="75" customHeight="1" x14ac:dyDescent="0.3">
      <c r="A11" s="62" t="s">
        <v>43</v>
      </c>
      <c r="B11" s="62"/>
      <c r="C11" s="15">
        <f>SUM(C12:C14)</f>
        <v>46</v>
      </c>
      <c r="D11" s="16">
        <f>SUM(D12:D14)</f>
        <v>2429785.92</v>
      </c>
      <c r="E11" s="15">
        <f>SUM(E12:E14)</f>
        <v>8</v>
      </c>
      <c r="F11" s="15">
        <f>SUM(F12:F14)</f>
        <v>22</v>
      </c>
      <c r="G11" s="15">
        <f>SUM(G12:G14)</f>
        <v>0</v>
      </c>
      <c r="H11" s="17"/>
    </row>
    <row r="12" spans="1:10" s="14" customFormat="1" ht="44.25" customHeight="1" x14ac:dyDescent="0.3">
      <c r="A12" s="20" t="s">
        <v>8</v>
      </c>
      <c r="B12" s="20" t="s">
        <v>12</v>
      </c>
      <c r="C12" s="21">
        <v>1</v>
      </c>
      <c r="D12" s="22">
        <v>429591.72</v>
      </c>
      <c r="E12" s="23">
        <v>0</v>
      </c>
      <c r="F12" s="23">
        <v>0</v>
      </c>
      <c r="G12" s="23">
        <v>0</v>
      </c>
      <c r="H12" s="24"/>
    </row>
    <row r="13" spans="1:10" s="14" customFormat="1" ht="54.75" customHeight="1" x14ac:dyDescent="0.3">
      <c r="A13" s="20" t="s">
        <v>17</v>
      </c>
      <c r="B13" s="20" t="s">
        <v>13</v>
      </c>
      <c r="C13" s="21">
        <v>2</v>
      </c>
      <c r="D13" s="22">
        <v>424267.2</v>
      </c>
      <c r="E13" s="23">
        <v>0</v>
      </c>
      <c r="F13" s="23">
        <v>0</v>
      </c>
      <c r="G13" s="23">
        <v>0</v>
      </c>
      <c r="H13" s="24"/>
    </row>
    <row r="14" spans="1:10" s="14" customFormat="1" ht="49.5" customHeight="1" x14ac:dyDescent="0.3">
      <c r="A14" s="23" t="s">
        <v>6</v>
      </c>
      <c r="B14" s="23" t="s">
        <v>11</v>
      </c>
      <c r="C14" s="23">
        <v>43</v>
      </c>
      <c r="D14" s="22">
        <v>1575927</v>
      </c>
      <c r="E14" s="23">
        <v>8</v>
      </c>
      <c r="F14" s="23">
        <v>22</v>
      </c>
      <c r="G14" s="23">
        <v>0</v>
      </c>
      <c r="H14" s="20"/>
    </row>
    <row r="15" spans="1:10" s="14" customFormat="1" ht="56.25" customHeight="1" x14ac:dyDescent="0.3">
      <c r="A15" s="62" t="s">
        <v>36</v>
      </c>
      <c r="B15" s="62"/>
      <c r="C15" s="8">
        <f>SUM(C16:C21)</f>
        <v>115</v>
      </c>
      <c r="D15" s="9">
        <f>SUM(D16:D21)</f>
        <v>7880701.3099999996</v>
      </c>
      <c r="E15" s="8">
        <f>SUM(E16:E20)</f>
        <v>0</v>
      </c>
      <c r="F15" s="8">
        <f>SUM(F16:F21)</f>
        <v>28</v>
      </c>
      <c r="G15" s="8">
        <f>SUM(G16:G20)</f>
        <v>0</v>
      </c>
      <c r="H15" s="11" t="s">
        <v>44</v>
      </c>
    </row>
    <row r="16" spans="1:10" s="14" customFormat="1" ht="90" customHeight="1" x14ac:dyDescent="0.3">
      <c r="A16" s="10" t="s">
        <v>15</v>
      </c>
      <c r="B16" s="39" t="s">
        <v>16</v>
      </c>
      <c r="C16" s="29">
        <v>1</v>
      </c>
      <c r="D16" s="40">
        <v>126630</v>
      </c>
      <c r="E16" s="10">
        <v>0</v>
      </c>
      <c r="F16" s="29">
        <v>0</v>
      </c>
      <c r="G16" s="10">
        <v>0</v>
      </c>
      <c r="H16" s="10"/>
    </row>
    <row r="17" spans="1:8" s="14" customFormat="1" ht="60" customHeight="1" x14ac:dyDescent="0.3">
      <c r="A17" s="41" t="s">
        <v>9</v>
      </c>
      <c r="B17" s="38" t="s">
        <v>20</v>
      </c>
      <c r="C17" s="42">
        <v>1</v>
      </c>
      <c r="D17" s="43">
        <v>97763.27</v>
      </c>
      <c r="E17" s="23">
        <v>0</v>
      </c>
      <c r="F17" s="23">
        <v>0</v>
      </c>
      <c r="G17" s="23">
        <v>0</v>
      </c>
      <c r="H17" s="24"/>
    </row>
    <row r="18" spans="1:8" s="14" customFormat="1" ht="57.75" customHeight="1" x14ac:dyDescent="0.3">
      <c r="A18" s="20" t="s">
        <v>21</v>
      </c>
      <c r="B18" s="20" t="s">
        <v>19</v>
      </c>
      <c r="C18" s="23">
        <v>10</v>
      </c>
      <c r="D18" s="43">
        <v>712530</v>
      </c>
      <c r="E18" s="23">
        <v>0</v>
      </c>
      <c r="F18" s="23">
        <v>1</v>
      </c>
      <c r="G18" s="23">
        <v>0</v>
      </c>
      <c r="H18" s="29" t="s">
        <v>39</v>
      </c>
    </row>
    <row r="19" spans="1:8" s="14" customFormat="1" ht="57.75" customHeight="1" x14ac:dyDescent="0.3">
      <c r="A19" s="20" t="s">
        <v>18</v>
      </c>
      <c r="B19" s="20" t="s">
        <v>19</v>
      </c>
      <c r="C19" s="23">
        <v>4</v>
      </c>
      <c r="D19" s="43">
        <v>370666.92</v>
      </c>
      <c r="E19" s="23">
        <v>0</v>
      </c>
      <c r="F19" s="23">
        <v>0</v>
      </c>
      <c r="G19" s="23">
        <v>0</v>
      </c>
      <c r="H19" s="23"/>
    </row>
    <row r="20" spans="1:8" s="12" customFormat="1" ht="57.75" customHeight="1" x14ac:dyDescent="0.3">
      <c r="A20" s="20" t="s">
        <v>22</v>
      </c>
      <c r="B20" s="39" t="s">
        <v>23</v>
      </c>
      <c r="C20" s="21">
        <v>76</v>
      </c>
      <c r="D20" s="22">
        <v>6035370</v>
      </c>
      <c r="E20" s="23">
        <v>0</v>
      </c>
      <c r="F20" s="23">
        <v>5</v>
      </c>
      <c r="G20" s="23">
        <v>0</v>
      </c>
      <c r="H20" s="29" t="s">
        <v>32</v>
      </c>
    </row>
    <row r="21" spans="1:8" s="14" customFormat="1" ht="57.75" customHeight="1" x14ac:dyDescent="0.3">
      <c r="A21" s="20" t="s">
        <v>40</v>
      </c>
      <c r="B21" s="39" t="s">
        <v>41</v>
      </c>
      <c r="C21" s="21">
        <v>23</v>
      </c>
      <c r="D21" s="22">
        <v>537741.12</v>
      </c>
      <c r="E21" s="23">
        <v>0</v>
      </c>
      <c r="F21" s="23">
        <v>22</v>
      </c>
      <c r="G21" s="23">
        <v>0</v>
      </c>
      <c r="H21" s="29" t="s">
        <v>45</v>
      </c>
    </row>
    <row r="22" spans="1:8" s="14" customFormat="1" ht="57.75" customHeight="1" x14ac:dyDescent="0.3">
      <c r="A22" s="65" t="s">
        <v>37</v>
      </c>
      <c r="B22" s="66"/>
      <c r="C22" s="47">
        <f>SUM(C23:C24)</f>
        <v>7</v>
      </c>
      <c r="D22" s="48">
        <f>SUM(D23:D24)</f>
        <v>183976.74</v>
      </c>
      <c r="E22" s="47">
        <f>SUM(E23:E24)</f>
        <v>0</v>
      </c>
      <c r="F22" s="47">
        <f>SUM(F23:F24)</f>
        <v>1</v>
      </c>
      <c r="G22" s="47">
        <v>0</v>
      </c>
      <c r="H22" s="11" t="s">
        <v>39</v>
      </c>
    </row>
    <row r="23" spans="1:8" s="14" customFormat="1" ht="51.75" customHeight="1" x14ac:dyDescent="0.3">
      <c r="A23" s="20" t="s">
        <v>21</v>
      </c>
      <c r="B23" s="20" t="s">
        <v>38</v>
      </c>
      <c r="C23" s="23">
        <v>5</v>
      </c>
      <c r="D23" s="22">
        <v>149310</v>
      </c>
      <c r="E23" s="23">
        <v>0</v>
      </c>
      <c r="F23" s="23">
        <v>1</v>
      </c>
      <c r="G23" s="23">
        <v>0</v>
      </c>
      <c r="H23" s="39" t="s">
        <v>39</v>
      </c>
    </row>
    <row r="24" spans="1:8" s="14" customFormat="1" ht="37.5" customHeight="1" x14ac:dyDescent="0.3">
      <c r="A24" s="20" t="s">
        <v>18</v>
      </c>
      <c r="B24" s="46" t="s">
        <v>46</v>
      </c>
      <c r="C24" s="23">
        <v>2</v>
      </c>
      <c r="D24" s="22">
        <v>34666.74</v>
      </c>
      <c r="E24" s="23">
        <v>0</v>
      </c>
      <c r="F24" s="23">
        <v>0</v>
      </c>
      <c r="G24" s="23">
        <v>0</v>
      </c>
      <c r="H24" s="39"/>
    </row>
    <row r="25" spans="1:8" s="19" customFormat="1" ht="57.75" customHeight="1" x14ac:dyDescent="0.3">
      <c r="A25" s="63" t="s">
        <v>25</v>
      </c>
      <c r="B25" s="64"/>
      <c r="C25" s="8">
        <f>SUM(C26)</f>
        <v>2</v>
      </c>
      <c r="D25" s="9">
        <f>SUM(D26)</f>
        <v>4000</v>
      </c>
      <c r="E25" s="8">
        <v>0</v>
      </c>
      <c r="F25" s="8">
        <f>SUM(F26)</f>
        <v>0</v>
      </c>
      <c r="G25" s="8">
        <v>0</v>
      </c>
      <c r="H25" s="45"/>
    </row>
    <row r="26" spans="1:8" s="19" customFormat="1" ht="42" customHeight="1" x14ac:dyDescent="0.3">
      <c r="A26" s="10" t="s">
        <v>26</v>
      </c>
      <c r="B26" s="10" t="s">
        <v>27</v>
      </c>
      <c r="C26" s="10">
        <v>2</v>
      </c>
      <c r="D26" s="13">
        <v>4000</v>
      </c>
      <c r="E26" s="10">
        <v>0</v>
      </c>
      <c r="F26" s="10">
        <v>0</v>
      </c>
      <c r="G26" s="10">
        <v>0</v>
      </c>
      <c r="H26" s="39"/>
    </row>
    <row r="27" spans="1:8" s="12" customFormat="1" ht="67.5" customHeight="1" x14ac:dyDescent="0.3">
      <c r="A27" s="62" t="s">
        <v>28</v>
      </c>
      <c r="B27" s="62"/>
      <c r="C27" s="15">
        <f>SUM(C28)</f>
        <v>1</v>
      </c>
      <c r="D27" s="16">
        <f>SUM(D28)</f>
        <v>15200</v>
      </c>
      <c r="E27" s="15">
        <v>0</v>
      </c>
      <c r="F27" s="15">
        <f>SUM(F28)</f>
        <v>0</v>
      </c>
      <c r="G27" s="15">
        <f>SUM(G28:G28)</f>
        <v>0</v>
      </c>
      <c r="H27" s="17"/>
    </row>
    <row r="28" spans="1:8" s="12" customFormat="1" ht="37.5" x14ac:dyDescent="0.3">
      <c r="A28" s="20" t="s">
        <v>21</v>
      </c>
      <c r="B28" s="20" t="s">
        <v>12</v>
      </c>
      <c r="C28" s="21">
        <v>1</v>
      </c>
      <c r="D28" s="22">
        <v>15200</v>
      </c>
      <c r="E28" s="23">
        <v>0</v>
      </c>
      <c r="F28" s="23">
        <v>0</v>
      </c>
      <c r="G28" s="23">
        <v>0</v>
      </c>
      <c r="H28" s="24"/>
    </row>
    <row r="29" spans="1:8" s="12" customFormat="1" ht="61.5" customHeight="1" x14ac:dyDescent="0.3">
      <c r="A29" s="63" t="s">
        <v>35</v>
      </c>
      <c r="B29" s="64"/>
      <c r="C29" s="8">
        <f>SUM(C30)</f>
        <v>5</v>
      </c>
      <c r="D29" s="9">
        <f>SUM(D30)</f>
        <v>10665.6</v>
      </c>
      <c r="E29" s="8">
        <f>SUM(E30)</f>
        <v>0</v>
      </c>
      <c r="F29" s="8">
        <f>SUM(F30)</f>
        <v>0</v>
      </c>
      <c r="G29" s="8">
        <v>0</v>
      </c>
      <c r="H29" s="10"/>
    </row>
    <row r="30" spans="1:8" s="12" customFormat="1" ht="40.5" customHeight="1" x14ac:dyDescent="0.3">
      <c r="A30" s="20" t="s">
        <v>6</v>
      </c>
      <c r="B30" s="23" t="s">
        <v>11</v>
      </c>
      <c r="C30" s="10">
        <v>5</v>
      </c>
      <c r="D30" s="22">
        <v>10665.6</v>
      </c>
      <c r="E30" s="10">
        <v>0</v>
      </c>
      <c r="F30" s="10">
        <v>0</v>
      </c>
      <c r="G30" s="10">
        <v>0</v>
      </c>
      <c r="H30" s="10"/>
    </row>
    <row r="31" spans="1:8" ht="61.5" customHeight="1" x14ac:dyDescent="0.25">
      <c r="A31" s="63" t="s">
        <v>33</v>
      </c>
      <c r="B31" s="64"/>
      <c r="C31" s="25">
        <f>SUM(C32)</f>
        <v>3</v>
      </c>
      <c r="D31" s="9">
        <f>SUM(D32)</f>
        <v>7675.2</v>
      </c>
      <c r="E31" s="8">
        <v>0</v>
      </c>
      <c r="F31" s="8">
        <v>0</v>
      </c>
      <c r="G31" s="8">
        <v>0</v>
      </c>
      <c r="H31" s="45"/>
    </row>
    <row r="32" spans="1:8" ht="37.5" x14ac:dyDescent="0.25">
      <c r="A32" s="20" t="s">
        <v>6</v>
      </c>
      <c r="B32" s="23" t="s">
        <v>11</v>
      </c>
      <c r="C32" s="10">
        <v>3</v>
      </c>
      <c r="D32" s="22">
        <v>7675.2</v>
      </c>
      <c r="E32" s="10">
        <v>0</v>
      </c>
      <c r="F32" s="10">
        <v>0</v>
      </c>
      <c r="G32" s="10">
        <v>0</v>
      </c>
      <c r="H32" s="39"/>
    </row>
    <row r="33" ht="80.25" customHeight="1" x14ac:dyDescent="0.25"/>
    <row r="34" ht="45.75" customHeight="1" x14ac:dyDescent="0.25"/>
    <row r="35" ht="57" customHeight="1" x14ac:dyDescent="0.25"/>
    <row r="36" ht="62.25" customHeight="1" x14ac:dyDescent="0.25"/>
    <row r="37" ht="60.75" customHeight="1" x14ac:dyDescent="0.25"/>
    <row r="38" ht="39" customHeight="1" x14ac:dyDescent="0.25"/>
    <row r="39" ht="38.25" customHeight="1" x14ac:dyDescent="0.25"/>
    <row r="40" ht="38.25" customHeight="1" x14ac:dyDescent="0.25"/>
    <row r="41" ht="38.25" customHeight="1" x14ac:dyDescent="0.25"/>
    <row r="42" ht="60.75" customHeight="1" x14ac:dyDescent="0.25"/>
    <row r="43" ht="39" customHeight="1" x14ac:dyDescent="0.25"/>
    <row r="46" ht="38.25" customHeight="1" x14ac:dyDescent="0.25"/>
    <row r="47" ht="78.75" customHeight="1" x14ac:dyDescent="0.25"/>
    <row r="48" ht="57" customHeight="1" x14ac:dyDescent="0.25"/>
    <row r="51" spans="1:8" ht="38.25" customHeight="1" x14ac:dyDescent="0.25"/>
    <row r="52" spans="1:8" ht="60.75" customHeight="1" x14ac:dyDescent="0.25"/>
    <row r="53" spans="1:8" ht="39" customHeight="1" x14ac:dyDescent="0.25"/>
    <row r="56" spans="1:8" s="14" customFormat="1" ht="66.75" customHeight="1" x14ac:dyDescent="0.3">
      <c r="A56" s="1"/>
      <c r="B56" s="1"/>
      <c r="C56" s="4"/>
      <c r="D56" s="4"/>
      <c r="E56" s="4"/>
      <c r="F56" s="4"/>
      <c r="G56" s="4"/>
      <c r="H56" s="30"/>
    </row>
    <row r="57" spans="1:8" s="14" customFormat="1" ht="37.5" customHeight="1" x14ac:dyDescent="0.3">
      <c r="A57" s="1"/>
      <c r="B57" s="1"/>
      <c r="C57" s="4"/>
      <c r="D57" s="4"/>
      <c r="E57" s="4"/>
      <c r="F57" s="4"/>
      <c r="G57" s="4"/>
      <c r="H57" s="30"/>
    </row>
    <row r="58" spans="1:8" s="12" customFormat="1" ht="61.5" customHeight="1" x14ac:dyDescent="0.3">
      <c r="A58" s="1"/>
      <c r="B58" s="1"/>
      <c r="C58" s="4"/>
      <c r="D58" s="4"/>
      <c r="E58" s="4"/>
      <c r="F58" s="4"/>
      <c r="G58" s="4"/>
      <c r="H58" s="30"/>
    </row>
    <row r="59" spans="1:8" s="12" customFormat="1" ht="40.5" customHeight="1" x14ac:dyDescent="0.3">
      <c r="A59" s="1"/>
      <c r="B59" s="1"/>
      <c r="C59" s="4"/>
      <c r="D59" s="4"/>
      <c r="E59" s="4"/>
      <c r="F59" s="4"/>
      <c r="G59" s="4"/>
      <c r="H59" s="30"/>
    </row>
    <row r="60" spans="1:8" s="12" customFormat="1" ht="78" customHeight="1" x14ac:dyDescent="0.3">
      <c r="A60" s="1"/>
      <c r="B60" s="1"/>
      <c r="C60" s="4"/>
      <c r="D60" s="4"/>
      <c r="E60" s="4"/>
      <c r="F60" s="4"/>
      <c r="G60" s="4"/>
      <c r="H60" s="30"/>
    </row>
    <row r="61" spans="1:8" s="12" customFormat="1" ht="98.25" customHeight="1" x14ac:dyDescent="0.3">
      <c r="A61" s="1"/>
      <c r="B61" s="1"/>
      <c r="C61" s="4"/>
      <c r="D61" s="4"/>
      <c r="E61" s="4"/>
      <c r="F61" s="4"/>
      <c r="G61" s="4"/>
      <c r="H61" s="30"/>
    </row>
    <row r="65" spans="9:16" x14ac:dyDescent="0.25">
      <c r="I65" s="50"/>
      <c r="J65" s="50"/>
      <c r="K65" s="50"/>
      <c r="L65" s="50"/>
      <c r="M65" s="50"/>
      <c r="N65" s="50"/>
      <c r="O65" s="50"/>
    </row>
    <row r="66" spans="9:16" x14ac:dyDescent="0.25">
      <c r="I66" s="7"/>
      <c r="J66" s="7"/>
      <c r="K66" s="7"/>
      <c r="L66" s="7"/>
      <c r="M66" s="7"/>
      <c r="N66" s="7"/>
      <c r="O66" s="7"/>
    </row>
    <row r="67" spans="9:16" x14ac:dyDescent="0.25">
      <c r="I67" s="51"/>
      <c r="J67" s="51"/>
      <c r="K67" s="51"/>
      <c r="L67" s="51"/>
      <c r="M67" s="51"/>
      <c r="N67" s="51"/>
      <c r="O67" s="51"/>
    </row>
    <row r="68" spans="9:16" x14ac:dyDescent="0.25">
      <c r="I68" s="5"/>
      <c r="J68" s="5"/>
      <c r="K68" s="5"/>
      <c r="L68" s="5"/>
      <c r="M68" s="5"/>
      <c r="N68" s="5"/>
      <c r="O68" s="5"/>
      <c r="P68" s="5"/>
    </row>
    <row r="69" spans="9:16" x14ac:dyDescent="0.25">
      <c r="I69" s="53"/>
      <c r="J69" s="53"/>
      <c r="K69" s="53"/>
      <c r="L69" s="53"/>
      <c r="M69" s="53"/>
      <c r="N69" s="53"/>
      <c r="O69" s="53"/>
      <c r="P69" s="53"/>
    </row>
    <row r="70" spans="9:16" x14ac:dyDescent="0.25">
      <c r="I70" s="53"/>
      <c r="J70" s="53"/>
      <c r="K70" s="53"/>
      <c r="L70" s="53"/>
      <c r="M70" s="53"/>
      <c r="N70" s="53"/>
      <c r="O70" s="53"/>
      <c r="P70" s="53"/>
    </row>
    <row r="71" spans="9:16" x14ac:dyDescent="0.25">
      <c r="I71" s="53"/>
      <c r="J71" s="53"/>
      <c r="K71" s="53"/>
      <c r="L71" s="53"/>
      <c r="M71" s="53"/>
      <c r="N71" s="53"/>
      <c r="O71" s="53"/>
      <c r="P71" s="53"/>
    </row>
    <row r="72" spans="9:16" x14ac:dyDescent="0.25">
      <c r="I72" s="53"/>
      <c r="J72" s="53"/>
      <c r="K72" s="53"/>
      <c r="L72" s="53"/>
      <c r="M72" s="53"/>
      <c r="N72" s="53"/>
      <c r="O72" s="53"/>
      <c r="P72" s="53"/>
    </row>
    <row r="73" spans="9:16" x14ac:dyDescent="0.25">
      <c r="I73" s="53"/>
      <c r="J73" s="53"/>
      <c r="K73" s="53"/>
      <c r="L73" s="53"/>
      <c r="M73" s="53"/>
      <c r="N73" s="53"/>
      <c r="O73" s="53"/>
      <c r="P73" s="53"/>
    </row>
    <row r="74" spans="9:16" x14ac:dyDescent="0.25">
      <c r="I74" s="53"/>
      <c r="J74" s="53"/>
      <c r="K74" s="53"/>
      <c r="L74" s="53"/>
      <c r="M74" s="53"/>
      <c r="N74" s="53"/>
      <c r="O74" s="53"/>
      <c r="P74" s="53"/>
    </row>
    <row r="75" spans="9:16" x14ac:dyDescent="0.25">
      <c r="I75" s="53"/>
      <c r="J75" s="53"/>
      <c r="K75" s="53"/>
      <c r="L75" s="53"/>
      <c r="M75" s="53"/>
      <c r="N75" s="53"/>
      <c r="O75" s="53"/>
      <c r="P75" s="53"/>
    </row>
    <row r="76" spans="9:16" x14ac:dyDescent="0.25">
      <c r="I76" s="53"/>
      <c r="J76" s="53"/>
      <c r="K76" s="53"/>
      <c r="L76" s="53"/>
      <c r="M76" s="53"/>
      <c r="N76" s="53"/>
      <c r="O76" s="53"/>
      <c r="P76" s="53"/>
    </row>
    <row r="77" spans="9:16" x14ac:dyDescent="0.25">
      <c r="I77" s="53"/>
      <c r="J77" s="53"/>
      <c r="K77" s="53"/>
      <c r="L77" s="53"/>
      <c r="M77" s="53"/>
      <c r="N77" s="53"/>
      <c r="O77" s="53"/>
      <c r="P77" s="53"/>
    </row>
    <row r="78" spans="9:16" x14ac:dyDescent="0.25">
      <c r="I78" s="53"/>
      <c r="J78" s="53"/>
      <c r="K78" s="53"/>
      <c r="L78" s="53"/>
      <c r="M78" s="53"/>
      <c r="N78" s="53"/>
      <c r="O78" s="53"/>
      <c r="P78" s="53"/>
    </row>
    <row r="79" spans="9:16" x14ac:dyDescent="0.25">
      <c r="I79" s="53"/>
      <c r="J79" s="53"/>
      <c r="K79" s="53"/>
      <c r="L79" s="53"/>
      <c r="M79" s="53"/>
      <c r="N79" s="53"/>
      <c r="O79" s="53"/>
      <c r="P79" s="53"/>
    </row>
    <row r="80" spans="9:16" x14ac:dyDescent="0.25">
      <c r="I80" s="53"/>
      <c r="J80" s="53"/>
      <c r="K80" s="53"/>
      <c r="L80" s="53"/>
      <c r="M80" s="53"/>
      <c r="N80" s="53"/>
      <c r="O80" s="53"/>
      <c r="P80" s="53"/>
    </row>
    <row r="81" spans="9:16" x14ac:dyDescent="0.25">
      <c r="I81" s="53"/>
      <c r="J81" s="53"/>
      <c r="K81" s="53"/>
      <c r="L81" s="53"/>
      <c r="M81" s="53"/>
      <c r="N81" s="53"/>
      <c r="O81" s="53"/>
      <c r="P81" s="53"/>
    </row>
    <row r="82" spans="9:16" x14ac:dyDescent="0.25">
      <c r="I82" s="53"/>
      <c r="J82" s="53"/>
      <c r="K82" s="53"/>
      <c r="L82" s="53"/>
      <c r="M82" s="53"/>
      <c r="N82" s="53"/>
      <c r="O82" s="53"/>
      <c r="P82" s="53"/>
    </row>
    <row r="83" spans="9:16" x14ac:dyDescent="0.25">
      <c r="I83" s="53"/>
      <c r="J83" s="53"/>
      <c r="K83" s="53"/>
      <c r="L83" s="53"/>
      <c r="M83" s="53"/>
      <c r="N83" s="53"/>
      <c r="O83" s="53"/>
      <c r="P83" s="53"/>
    </row>
    <row r="84" spans="9:16" x14ac:dyDescent="0.25">
      <c r="I84" s="53"/>
      <c r="J84" s="53"/>
      <c r="K84" s="53"/>
      <c r="L84" s="53"/>
      <c r="M84" s="53"/>
      <c r="N84" s="53"/>
      <c r="O84" s="53"/>
      <c r="P84" s="53"/>
    </row>
    <row r="85" spans="9:16" ht="18.75" x14ac:dyDescent="0.3">
      <c r="I85" s="14"/>
      <c r="J85" s="14"/>
      <c r="K85" s="14"/>
      <c r="L85" s="14"/>
      <c r="M85" s="14"/>
      <c r="N85" s="14"/>
      <c r="O85" s="14"/>
      <c r="P85" s="14"/>
    </row>
    <row r="86" spans="9:16" x14ac:dyDescent="0.25">
      <c r="I86" s="3"/>
      <c r="J86" s="3"/>
      <c r="K86" s="3"/>
      <c r="L86" s="3"/>
      <c r="M86" s="3"/>
      <c r="N86" s="3"/>
      <c r="O86" s="3"/>
      <c r="P86" s="3"/>
    </row>
    <row r="87" spans="9:16" x14ac:dyDescent="0.25">
      <c r="I87" s="3"/>
      <c r="J87" s="3"/>
      <c r="K87" s="3"/>
      <c r="L87" s="3"/>
      <c r="M87" s="3"/>
      <c r="N87" s="3"/>
      <c r="O87" s="3"/>
      <c r="P87" s="3"/>
    </row>
    <row r="88" spans="9:16" x14ac:dyDescent="0.25">
      <c r="I88" s="3"/>
      <c r="J88" s="3"/>
      <c r="K88" s="3"/>
      <c r="L88" s="3"/>
      <c r="M88" s="3"/>
      <c r="N88" s="3"/>
      <c r="O88" s="3"/>
      <c r="P88" s="3"/>
    </row>
    <row r="89" spans="9:16" ht="18.75" x14ac:dyDescent="0.3">
      <c r="I89" s="14"/>
      <c r="J89" s="14"/>
      <c r="K89" s="14"/>
      <c r="L89" s="14"/>
      <c r="M89" s="14"/>
      <c r="N89" s="14"/>
      <c r="O89" s="14"/>
      <c r="P89" s="14"/>
    </row>
    <row r="90" spans="9:16" ht="18.75" x14ac:dyDescent="0.3">
      <c r="I90" s="14"/>
      <c r="J90" s="14"/>
      <c r="K90" s="14"/>
      <c r="L90" s="14"/>
      <c r="M90" s="14"/>
      <c r="N90" s="14"/>
      <c r="O90" s="14"/>
      <c r="P90" s="14"/>
    </row>
    <row r="91" spans="9:16" x14ac:dyDescent="0.25">
      <c r="I91" s="18"/>
      <c r="J91" s="18"/>
      <c r="K91" s="18"/>
      <c r="L91" s="18"/>
      <c r="M91" s="18"/>
      <c r="N91" s="18"/>
      <c r="O91" s="18"/>
      <c r="P91" s="18"/>
    </row>
    <row r="92" spans="9:16" x14ac:dyDescent="0.25">
      <c r="I92" s="18"/>
      <c r="J92" s="18"/>
      <c r="K92" s="18"/>
      <c r="L92" s="18"/>
      <c r="M92" s="18"/>
      <c r="N92" s="18"/>
      <c r="O92" s="18"/>
      <c r="P92" s="18"/>
    </row>
    <row r="93" spans="9:16" ht="18.75" x14ac:dyDescent="0.3">
      <c r="I93" s="12"/>
      <c r="J93" s="12"/>
      <c r="K93" s="12"/>
      <c r="L93" s="12"/>
      <c r="M93" s="12"/>
      <c r="N93" s="12"/>
      <c r="O93" s="12"/>
      <c r="P93" s="12"/>
    </row>
    <row r="94" spans="9:16" ht="18.75" x14ac:dyDescent="0.3">
      <c r="I94" s="12"/>
      <c r="J94" s="12"/>
      <c r="K94" s="12"/>
      <c r="L94" s="12"/>
      <c r="M94" s="12"/>
      <c r="N94" s="12"/>
      <c r="O94" s="12"/>
      <c r="P94" s="12"/>
    </row>
    <row r="95" spans="9:16" ht="18.75" x14ac:dyDescent="0.3">
      <c r="I95" s="8" t="s">
        <v>34</v>
      </c>
      <c r="J95" s="12"/>
      <c r="K95" s="12"/>
      <c r="L95" s="12"/>
      <c r="M95" s="12"/>
      <c r="N95" s="12"/>
      <c r="O95" s="12"/>
      <c r="P95" s="12"/>
    </row>
    <row r="96" spans="9:16" ht="18.75" x14ac:dyDescent="0.3">
      <c r="I96" s="10" t="s">
        <v>34</v>
      </c>
      <c r="J96" s="12"/>
      <c r="K96" s="12"/>
      <c r="L96" s="12"/>
      <c r="M96" s="12"/>
      <c r="N96" s="12"/>
      <c r="O96" s="12"/>
      <c r="P96" s="12"/>
    </row>
  </sheetData>
  <mergeCells count="11">
    <mergeCell ref="A31:B31"/>
    <mergeCell ref="A11:B11"/>
    <mergeCell ref="A15:B15"/>
    <mergeCell ref="A22:B22"/>
    <mergeCell ref="A25:B25"/>
    <mergeCell ref="A27:B27"/>
    <mergeCell ref="A2:G2"/>
    <mergeCell ref="A3:B3"/>
    <mergeCell ref="A4:B4"/>
    <mergeCell ref="A5:B5"/>
    <mergeCell ref="A29:B29"/>
  </mergeCells>
  <printOptions gridLines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2021-03-18T05:53:37Z</dcterms:modified>
</cp:coreProperties>
</file>